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S:\JAVNI RAZPISI\1. JAVNA NAROČILA\JAVNA NAROČILA 2019\POSTOPKI_ ZJN-3\26 - Storitve izpisa in pošiljanja\razpisna dokumentacija\"/>
    </mc:Choice>
  </mc:AlternateContent>
  <xr:revisionPtr revIDLastSave="0" documentId="13_ncr:1_{FED7B157-EC04-4CAA-9543-70A94195DF8A}" xr6:coauthVersionLast="45" xr6:coauthVersionMax="45" xr10:uidLastSave="{00000000-0000-0000-0000-000000000000}"/>
  <bookViews>
    <workbookView xWindow="-120" yWindow="-120" windowWidth="29040" windowHeight="15840" xr2:uid="{00000000-000D-0000-FFFF-FFFF00000000}"/>
  </bookViews>
  <sheets>
    <sheet name="List1" sheetId="1" r:id="rId1"/>
  </sheets>
  <definedNames>
    <definedName name="cbox15819e4348b6cc" localSheetId="0">List1!#REF!</definedName>
    <definedName name="cbox15819e4348b928" localSheetId="0">List1!#REF!</definedName>
    <definedName name="cbox15819e4348bb7c" localSheetId="0">List1!#REF!</definedName>
    <definedName name="cbox15819e4348bdcf" localSheetId="0">List1!#REF!</definedName>
    <definedName name="_xlnm.Print_Area" localSheetId="0">List1!$A$1:$G$81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8" i="1" l="1"/>
  <c r="E40" i="1" l="1"/>
  <c r="E39" i="1"/>
  <c r="E38" i="1"/>
  <c r="E24" i="1"/>
  <c r="E35" i="1"/>
  <c r="E34" i="1"/>
  <c r="E33" i="1"/>
  <c r="F48" i="1" l="1"/>
  <c r="F49" i="1"/>
  <c r="E30" i="1"/>
  <c r="E25" i="1"/>
  <c r="G49" i="1" l="1"/>
  <c r="E28" i="1" l="1"/>
  <c r="E29" i="1"/>
  <c r="E43" i="1"/>
  <c r="E44" i="1"/>
  <c r="E23" i="1"/>
  <c r="E19" i="1"/>
  <c r="E20" i="1"/>
  <c r="E18" i="1"/>
  <c r="E14" i="1"/>
  <c r="E15" i="1"/>
  <c r="E13" i="1"/>
  <c r="G48" i="1" l="1"/>
  <c r="C45" i="1"/>
  <c r="E45" i="1" s="1"/>
  <c r="B52" i="1" l="1"/>
  <c r="B55" i="1" s="1"/>
</calcChain>
</file>

<file path=xl/sharedStrings.xml><?xml version="1.0" encoding="utf-8"?>
<sst xmlns="http://schemas.openxmlformats.org/spreadsheetml/2006/main" count="264" uniqueCount="52">
  <si>
    <t>TISK kuverte amerikanke (C6/5 z okencem in logotipom naročnika)</t>
  </si>
  <si>
    <t>ocenjena letna količina</t>
  </si>
  <si>
    <t xml:space="preserve"> </t>
  </si>
  <si>
    <t xml:space="preserve">fiksen popust </t>
  </si>
  <si>
    <t>količina x cena s popustom (brez DDV)</t>
  </si>
  <si>
    <t>cena na enoto v brez DDV</t>
  </si>
  <si>
    <t>cena na enoto  brez DDV s popustom</t>
  </si>
  <si>
    <t xml:space="preserve">SKUPAJ PONUDBENA CENA brez DDV za eno leto: </t>
  </si>
  <si>
    <t xml:space="preserve">PONUDBENA CENA ZA 2 LETI brez DDV: </t>
  </si>
  <si>
    <t>TISK dodatnega inserta A4 barvni - enostranski</t>
  </si>
  <si>
    <t xml:space="preserve">TISK dodatnega inserta A4 barvni - obojestranski </t>
  </si>
  <si>
    <t>Zgibanje z lepljenjem</t>
  </si>
  <si>
    <t>NAZIV PONUDNIKA:</t>
  </si>
  <si>
    <t>Obrazec št. 2</t>
  </si>
  <si>
    <r>
      <t>Ponudba številka:</t>
    </r>
    <r>
      <rPr>
        <sz val="9"/>
        <color rgb="FF000000"/>
        <rFont val="Arial"/>
        <family val="2"/>
        <charset val="238"/>
      </rPr>
      <t> </t>
    </r>
    <r>
      <rPr>
        <u/>
        <sz val="9"/>
        <color rgb="FF000000"/>
        <rFont val="Arial"/>
        <family val="2"/>
        <charset val="238"/>
      </rPr>
      <t>_______________</t>
    </r>
  </si>
  <si>
    <t xml:space="preserve">Ponudbena cena </t>
  </si>
  <si>
    <t>cena na enoto v EUR  brez DDV</t>
  </si>
  <si>
    <t>skupaj cena x količina v EUR brez DDV</t>
  </si>
  <si>
    <t>Ponudbeni predračun</t>
  </si>
  <si>
    <t>IZPIS dinamičnih podatkov – (12''), enostranski, barvni tisk</t>
  </si>
  <si>
    <t>IZPIS dinamičnih podatkov – (12''), dvostranski, barvni tisk</t>
  </si>
  <si>
    <t>IZPIS dinamičnih podatkov - zgibanka 12'', enostranski tisk, barvni logotip</t>
  </si>
  <si>
    <t>IZPIS dinamičnih podatkov – (12''), enostranski tisk, barvni logotip</t>
  </si>
  <si>
    <t>IZPIS dinamičnih podatkov - zgibanka 24'' obojestranski tisk, barvni logotip</t>
  </si>
  <si>
    <t>IZPIS dinamičnih podatkov – (12''), obojestranski tisk, barvni logotip</t>
  </si>
  <si>
    <r>
      <t xml:space="preserve">Na osnovi povabila za javno naročilo </t>
    </r>
    <r>
      <rPr>
        <i/>
        <sz val="9"/>
        <color rgb="FF000000"/>
        <rFont val="Arial"/>
        <family val="2"/>
        <charset val="238"/>
      </rPr>
      <t>»Storitve izpisa, tiskanja in pošiljanja tiskovin«</t>
    </r>
    <r>
      <rPr>
        <sz val="9"/>
        <color rgb="FF000000"/>
        <rFont val="Arial"/>
        <family val="2"/>
        <charset val="238"/>
      </rPr>
      <t xml:space="preserve"> dajemo ponudbo, kot sledi:</t>
    </r>
  </si>
  <si>
    <t>Vrsta tiskovin in storitev</t>
  </si>
  <si>
    <t>Priporočena pisma s povratnico</t>
  </si>
  <si>
    <t>POŠTNINA - standardno pismo</t>
  </si>
  <si>
    <t>Distribucija do naslovnikov</t>
  </si>
  <si>
    <t>Kraj: _______________________</t>
  </si>
  <si>
    <t xml:space="preserve">Odgovorna oseba: </t>
  </si>
  <si>
    <t>žig</t>
  </si>
  <si>
    <t>Datum: _____________________</t>
  </si>
  <si>
    <t>________________________________________</t>
  </si>
  <si>
    <t>Podpis odgovorne osebe:</t>
  </si>
  <si>
    <t>_________________________________________</t>
  </si>
  <si>
    <t>*popravek št. 4 z dne 19.11.2019</t>
  </si>
  <si>
    <t xml:space="preserve">Kuvertiranje z zgibanjem - amerikanka </t>
  </si>
  <si>
    <t xml:space="preserve">TISK klasičnega obrazca A4 z UPN, papir 90 g/m2 </t>
  </si>
  <si>
    <t xml:space="preserve">TISK klasičnega obrazca A4 z UPN, barvno, na hrbtni strani logotip,  papir 90 g/m2 </t>
  </si>
  <si>
    <t xml:space="preserve">TISK klasičnega obrazca A4, papir 80 g/m2 </t>
  </si>
  <si>
    <t xml:space="preserve">Kuvertiranje -  kuverta za splošno vročanje s povratnico </t>
  </si>
  <si>
    <t xml:space="preserve">TISK zgibanke z lepiliI (250 x 24'') ali (25012"), papir 90 g/m2 </t>
  </si>
  <si>
    <t xml:space="preserve">TISK zgibanke z lepili (250 x 12''), papir 90 g/m2 </t>
  </si>
  <si>
    <t>1. Račun z UPN</t>
  </si>
  <si>
    <t>2. Opomin z UPN</t>
  </si>
  <si>
    <t>3. Obvestilo o praznjenju greznic in MKČN</t>
  </si>
  <si>
    <t>4. Obvestilo "najava dimnikarja"</t>
  </si>
  <si>
    <t>5. Obvestilo "IOP - izpis odprtih postavk"</t>
  </si>
  <si>
    <t>6. Obvestilo "Poziv za priključitev na kanalizacijski ali vodovodni sistem"</t>
  </si>
  <si>
    <t>7. Druge tiskovine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</si>
</sst>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0000"/>
    <numFmt numFmtId="165" formatCode="_-* #,##0.0000\ &quot;€&quot;_-;\-* #,##0.0000\ &quot;€&quot;_-;_-* &quot;-&quot;??\ &quot;€&quot;_-;_-@_-"/>
  </numFmts>
  <fonts count="13" x14ac:knownFonts="1">
    <font>
      <sz val="11"/>
      <color theme="1"/>
      <name val="Arial"/>
      <family val="2"/>
      <charset val="238"/>
    </font>
    <font>
      <sz val="10"/>
      <color theme="1"/>
      <name val="Arial"/>
      <family val="2"/>
      <charset val="238"/>
    </font>
    <font>
      <sz val="11"/>
      <color theme="1"/>
      <name val="Arial"/>
      <family val="2"/>
      <charset val="238"/>
    </font>
    <font>
      <sz val="9"/>
      <color theme="1"/>
      <name val="Arial"/>
      <family val="2"/>
      <charset val="238"/>
    </font>
    <font>
      <b/>
      <sz val="9"/>
      <color theme="1"/>
      <name val="Arial"/>
      <family val="2"/>
      <charset val="238"/>
    </font>
    <font>
      <sz val="9"/>
      <color rgb="FF000000"/>
      <name val="Arial"/>
      <family val="2"/>
      <charset val="238"/>
    </font>
    <font>
      <b/>
      <sz val="9"/>
      <color rgb="FF000000"/>
      <name val="Arial"/>
      <family val="2"/>
      <charset val="238"/>
    </font>
    <font>
      <u/>
      <sz val="9"/>
      <color rgb="FF000000"/>
      <name val="Arial"/>
      <family val="2"/>
      <charset val="238"/>
    </font>
    <font>
      <b/>
      <sz val="13"/>
      <color theme="1"/>
      <name val="Arial"/>
      <family val="2"/>
      <charset val="238"/>
    </font>
    <font>
      <b/>
      <u val="singleAccounting"/>
      <sz val="9"/>
      <color theme="1"/>
      <name val="Arial"/>
      <family val="2"/>
      <charset val="238"/>
    </font>
    <font>
      <i/>
      <sz val="9"/>
      <color rgb="FF000000"/>
      <name val="Arial"/>
      <family val="2"/>
      <charset val="238"/>
    </font>
    <font>
      <sz val="10"/>
      <color theme="1"/>
      <name val="Calibri"/>
      <family val="2"/>
      <charset val="238"/>
    </font>
    <font>
      <b/>
      <sz val="10"/>
      <color theme="1"/>
      <name val="Arial"/>
      <family val="2"/>
      <charset val="238"/>
    </font>
  </fonts>
  <fills count="5">
    <fill>
      <patternFill patternType="none"/>
    </fill>
    <fill>
      <patternFill patternType="gray125"/>
    </fill>
    <fill>
      <patternFill patternType="solid">
        <fgColor rgb="FF9ED2E2"/>
        <bgColor indexed="64"/>
      </patternFill>
    </fill>
    <fill>
      <patternFill patternType="solid">
        <fgColor theme="0" tint="-4.9989318521683403E-2"/>
        <bgColor indexed="64"/>
      </patternFill>
    </fill>
    <fill>
      <patternFill patternType="solid">
        <fgColor theme="8" tint="0.79998168889431442"/>
        <bgColor indexed="64"/>
      </patternFill>
    </fill>
  </fills>
  <borders count="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bottom/>
      <diagonal/>
    </border>
  </borders>
  <cellStyleXfs count="3">
    <xf numFmtId="0" fontId="0" fillId="0" borderId="0"/>
    <xf numFmtId="9" fontId="2" fillId="0" borderId="0" applyFont="0" applyFill="0" applyBorder="0" applyAlignment="0" applyProtection="0"/>
    <xf numFmtId="0" fontId="11" fillId="0" borderId="0"/>
  </cellStyleXfs>
  <cellXfs count="41">
    <xf numFmtId="0" fontId="0" fillId="0" borderId="0" xfId="0"/>
    <xf numFmtId="0" fontId="1" fillId="0" borderId="0" xfId="0" applyFont="1"/>
    <xf numFmtId="0" fontId="3" fillId="0" borderId="0" xfId="0" applyFont="1"/>
    <xf numFmtId="3" fontId="3" fillId="0" borderId="0" xfId="0" applyNumberFormat="1" applyFont="1"/>
    <xf numFmtId="0" fontId="3" fillId="0" borderId="0" xfId="0" applyFont="1" applyAlignment="1">
      <alignment wrapText="1"/>
    </xf>
    <xf numFmtId="0" fontId="3" fillId="0" borderId="0" xfId="0" applyFont="1" applyAlignment="1">
      <alignment horizontal="right"/>
    </xf>
    <xf numFmtId="0" fontId="0" fillId="0" borderId="1" xfId="0" applyBorder="1"/>
    <xf numFmtId="0" fontId="3" fillId="0" borderId="1" xfId="0" applyFont="1" applyBorder="1"/>
    <xf numFmtId="3" fontId="3" fillId="0" borderId="1" xfId="0" applyNumberFormat="1" applyFont="1" applyBorder="1"/>
    <xf numFmtId="0" fontId="3" fillId="0" borderId="1" xfId="0" applyFont="1" applyBorder="1" applyAlignment="1">
      <alignment wrapText="1"/>
    </xf>
    <xf numFmtId="164" fontId="3" fillId="0" borderId="1" xfId="0" applyNumberFormat="1" applyFont="1" applyBorder="1" applyAlignment="1">
      <alignment horizontal="center"/>
    </xf>
    <xf numFmtId="44" fontId="3" fillId="0" borderId="1" xfId="0" applyNumberFormat="1" applyFont="1" applyBorder="1"/>
    <xf numFmtId="44" fontId="0" fillId="0" borderId="0" xfId="0" applyNumberFormat="1"/>
    <xf numFmtId="44" fontId="3" fillId="0" borderId="0" xfId="0" applyNumberFormat="1" applyFont="1" applyBorder="1"/>
    <xf numFmtId="3" fontId="3" fillId="0" borderId="2" xfId="0" applyNumberFormat="1" applyFont="1" applyBorder="1"/>
    <xf numFmtId="0" fontId="4" fillId="2" borderId="0" xfId="0" applyFont="1" applyFill="1"/>
    <xf numFmtId="0" fontId="4" fillId="3" borderId="1" xfId="0" applyFont="1" applyFill="1" applyBorder="1" applyAlignment="1">
      <alignment horizontal="center" wrapText="1"/>
    </xf>
    <xf numFmtId="0" fontId="4" fillId="3" borderId="2" xfId="0" applyFont="1" applyFill="1" applyBorder="1" applyAlignment="1">
      <alignment horizontal="center" wrapText="1"/>
    </xf>
    <xf numFmtId="0" fontId="3" fillId="0" borderId="4" xfId="0" applyFont="1" applyBorder="1"/>
    <xf numFmtId="0" fontId="4" fillId="2" borderId="1" xfId="0" applyFont="1" applyFill="1" applyBorder="1" applyAlignment="1">
      <alignment horizontal="center" wrapText="1"/>
    </xf>
    <xf numFmtId="0" fontId="4" fillId="0" borderId="0" xfId="0" applyFont="1"/>
    <xf numFmtId="0" fontId="1" fillId="0" borderId="0" xfId="0" applyFont="1" applyAlignment="1">
      <alignment vertical="center"/>
    </xf>
    <xf numFmtId="165" fontId="3" fillId="3" borderId="1" xfId="0" applyNumberFormat="1" applyFont="1" applyFill="1" applyBorder="1"/>
    <xf numFmtId="0" fontId="6" fillId="0" borderId="0" xfId="0" applyFont="1"/>
    <xf numFmtId="0" fontId="6" fillId="0" borderId="0" xfId="0" applyFont="1" applyAlignment="1">
      <alignment horizontal="justify" vertical="center"/>
    </xf>
    <xf numFmtId="0" fontId="6" fillId="0" borderId="0" xfId="0" applyFont="1" applyFill="1" applyBorder="1" applyAlignment="1">
      <alignment horizontal="left" vertical="center" wrapText="1"/>
    </xf>
    <xf numFmtId="0" fontId="0" fillId="0" borderId="0" xfId="0" applyFill="1" applyBorder="1" applyAlignment="1"/>
    <xf numFmtId="44" fontId="9" fillId="3" borderId="1" xfId="0" applyNumberFormat="1" applyFont="1" applyFill="1" applyBorder="1"/>
    <xf numFmtId="9" fontId="3" fillId="3" borderId="1" xfId="1" applyFont="1" applyFill="1" applyBorder="1" applyAlignment="1">
      <alignment horizontal="center"/>
    </xf>
    <xf numFmtId="0" fontId="8" fillId="4" borderId="0" xfId="0" applyFont="1" applyFill="1" applyBorder="1" applyAlignment="1">
      <alignment horizontal="left" vertical="center" indent="11"/>
    </xf>
    <xf numFmtId="164" fontId="3" fillId="0" borderId="1" xfId="1" applyNumberFormat="1" applyFont="1" applyBorder="1" applyAlignment="1">
      <alignment horizontal="center"/>
    </xf>
    <xf numFmtId="0" fontId="5" fillId="0" borderId="0" xfId="0" applyFont="1" applyAlignment="1">
      <alignment horizontal="justify" vertical="center"/>
    </xf>
    <xf numFmtId="0" fontId="0" fillId="0" borderId="0" xfId="0" applyAlignment="1"/>
    <xf numFmtId="0" fontId="6" fillId="3" borderId="3" xfId="0" applyFont="1" applyFill="1" applyBorder="1" applyAlignment="1">
      <alignment horizontal="left" vertical="center" wrapText="1"/>
    </xf>
    <xf numFmtId="0" fontId="0" fillId="3" borderId="3" xfId="0" applyFill="1" applyBorder="1" applyAlignment="1"/>
    <xf numFmtId="0" fontId="3" fillId="3" borderId="1" xfId="0" applyFont="1" applyFill="1" applyBorder="1"/>
    <xf numFmtId="0" fontId="3" fillId="3" borderId="1" xfId="0" applyFont="1" applyFill="1" applyBorder="1" applyAlignment="1">
      <alignment wrapText="1"/>
    </xf>
    <xf numFmtId="0" fontId="1" fillId="4" borderId="0" xfId="0" applyFont="1" applyFill="1"/>
    <xf numFmtId="0" fontId="0" fillId="4" borderId="0" xfId="0" applyFill="1"/>
    <xf numFmtId="0" fontId="0" fillId="0" borderId="0" xfId="0" applyFill="1"/>
    <xf numFmtId="0" fontId="12" fillId="4" borderId="0" xfId="0" applyFont="1" applyFill="1"/>
  </cellXfs>
  <cellStyles count="3">
    <cellStyle name="Navadno" xfId="0" builtinId="0"/>
    <cellStyle name="Navadno 3" xfId="2" xr:uid="{67AD748E-4CA6-4A55-956B-33C041381420}"/>
    <cellStyle name="Odstotek" xfId="1" builtinId="5"/>
  </cellStyles>
  <dxfs count="0"/>
  <tableStyles count="0" defaultTableStyle="TableStyleMedium2" defaultPivotStyle="PivotStyleLight16"/>
  <colors>
    <mruColors>
      <color rgb="FF81E13F"/>
      <color rgb="FF9ED2E2"/>
      <color rgb="FF2CA7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424231</xdr:colOff>
      <xdr:row>57</xdr:row>
      <xdr:rowOff>14655</xdr:rowOff>
    </xdr:from>
    <xdr:to>
      <xdr:col>6</xdr:col>
      <xdr:colOff>769327</xdr:colOff>
      <xdr:row>69</xdr:row>
      <xdr:rowOff>102577</xdr:rowOff>
    </xdr:to>
    <xdr:sp macro="" textlink="">
      <xdr:nvSpPr>
        <xdr:cNvPr id="2" name="PoljeZBesedilom 1">
          <a:extLst>
            <a:ext uri="{FF2B5EF4-FFF2-40B4-BE49-F238E27FC236}">
              <a16:creationId xmlns:a16="http://schemas.microsoft.com/office/drawing/2014/main" id="{00000000-0008-0000-0000-000002000000}"/>
            </a:ext>
          </a:extLst>
        </xdr:cNvPr>
        <xdr:cNvSpPr txBox="1"/>
      </xdr:nvSpPr>
      <xdr:spPr>
        <a:xfrm>
          <a:off x="424231" y="12712213"/>
          <a:ext cx="7972423" cy="2285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l-SI" sz="1100" b="1" i="0">
              <a:solidFill>
                <a:schemeClr val="tx1"/>
              </a:solidFill>
              <a:effectLst/>
              <a:latin typeface="+mn-lt"/>
              <a:ea typeface="+mn-ea"/>
              <a:cs typeface="+mn-cs"/>
            </a:rPr>
            <a:t>Dodatna pojasnila: Cena na enoto v EUR, brez DDV mora biti izpolnjena na štiri decimalna mesta! Skupna cena, brez DDV pa ostaja kot v navodilih JN, na dve decimalni mesti.</a:t>
          </a:r>
          <a:r>
            <a:rPr lang="sl-SI" sz="1100">
              <a:solidFill>
                <a:schemeClr val="tx1"/>
              </a:solidFill>
              <a:effectLst/>
              <a:latin typeface="+mn-lt"/>
              <a:ea typeface="+mn-ea"/>
              <a:cs typeface="+mn-cs"/>
            </a:rPr>
            <a:t> </a:t>
          </a:r>
          <a:endParaRPr lang="sl-SI" sz="900">
            <a:solidFill>
              <a:schemeClr val="tx1"/>
            </a:solidFill>
            <a:effectLst/>
          </a:endParaRPr>
        </a:p>
        <a:p>
          <a:endParaRPr lang="sl-SI" sz="900">
            <a:latin typeface="Arial" panose="020B0604020202020204" pitchFamily="34" charset="0"/>
            <a:cs typeface="Arial" panose="020B0604020202020204" pitchFamily="34" charset="0"/>
          </a:endParaRPr>
        </a:p>
        <a:p>
          <a:r>
            <a:rPr lang="sl-SI" sz="900">
              <a:latin typeface="Arial" panose="020B0604020202020204" pitchFamily="34" charset="0"/>
              <a:cs typeface="Arial" panose="020B0604020202020204" pitchFamily="34" charset="0"/>
            </a:rPr>
            <a:t>Ocenjene količine so izračunane na podlagi okvirnih podatkov in niso zavezujoče temveč predstavljajo orientacijsko vrednost. Naročnik po obsegu in časovno ne more točno vnaprej določiti potreb po storitvah, ki so predmet tega javnega naročila in bo storitve časovno in količinsko naročal glede na dejanske potrebe. </a:t>
          </a:r>
        </a:p>
        <a:p>
          <a:endParaRPr lang="sl-SI" sz="900" b="1" i="0" u="none" strike="noStrike">
            <a:solidFill>
              <a:schemeClr val="dk1"/>
            </a:solidFill>
            <a:effectLst/>
            <a:latin typeface="Arial" panose="020B0604020202020204" pitchFamily="34" charset="0"/>
            <a:ea typeface="+mn-ea"/>
            <a:cs typeface="Arial" panose="020B0604020202020204" pitchFamily="34" charset="0"/>
          </a:endParaRPr>
        </a:p>
        <a:p>
          <a:r>
            <a:rPr lang="sl-SI" sz="900" b="1" i="0" u="none" strike="noStrike">
              <a:solidFill>
                <a:schemeClr val="dk1"/>
              </a:solidFill>
              <a:effectLst/>
              <a:latin typeface="Arial" panose="020B0604020202020204" pitchFamily="34" charset="0"/>
              <a:ea typeface="+mn-ea"/>
              <a:cs typeface="Arial" panose="020B0604020202020204" pitchFamily="34" charset="0"/>
            </a:rPr>
            <a:t>Izjava o sestavi ponudbene cene</a:t>
          </a:r>
          <a:r>
            <a:rPr lang="sl-SI" sz="900">
              <a:effectLst/>
              <a:latin typeface="Arial" panose="020B0604020202020204" pitchFamily="34" charset="0"/>
              <a:cs typeface="Arial" panose="020B0604020202020204" pitchFamily="34" charset="0"/>
            </a:rPr>
            <a:t> </a:t>
          </a:r>
          <a:r>
            <a:rPr lang="sl-SI" sz="900" b="0" i="0" u="none" strike="noStrike">
              <a:solidFill>
                <a:schemeClr val="dk1"/>
              </a:solidFill>
              <a:effectLst/>
              <a:latin typeface="Arial" panose="020B0604020202020204" pitchFamily="34" charset="0"/>
              <a:ea typeface="+mn-ea"/>
              <a:cs typeface="Arial" panose="020B0604020202020204" pitchFamily="34" charset="0"/>
            </a:rPr>
            <a:t>Izjavljamo, da ponudbene cene vključujejo vse elemente iz katerih so sestavljene (vsi drugi morebitni stroški, ki jih bomo imeli v zvezi z realizacijo naročila).</a:t>
          </a:r>
          <a:r>
            <a:rPr lang="sl-SI" sz="900">
              <a:effectLst/>
              <a:latin typeface="Arial" panose="020B0604020202020204" pitchFamily="34" charset="0"/>
              <a:cs typeface="Arial" panose="020B0604020202020204" pitchFamily="34" charset="0"/>
            </a:rPr>
            <a:t> </a:t>
          </a:r>
        </a:p>
        <a:p>
          <a:endParaRPr lang="sl-SI" sz="900" b="1" i="0" u="none" strike="noStrike">
            <a:solidFill>
              <a:schemeClr val="dk1"/>
            </a:solidFill>
            <a:effectLst/>
            <a:latin typeface="Arial" panose="020B0604020202020204" pitchFamily="34" charset="0"/>
            <a:ea typeface="+mn-ea"/>
            <a:cs typeface="Arial" panose="020B0604020202020204" pitchFamily="34" charset="0"/>
          </a:endParaRPr>
        </a:p>
        <a:p>
          <a:r>
            <a:rPr lang="sl-SI" sz="900" b="1" i="0" u="none" strike="noStrike">
              <a:solidFill>
                <a:schemeClr val="dk1"/>
              </a:solidFill>
              <a:effectLst/>
              <a:latin typeface="Arial" panose="020B0604020202020204" pitchFamily="34" charset="0"/>
              <a:ea typeface="+mn-ea"/>
              <a:cs typeface="Arial" panose="020B0604020202020204" pitchFamily="34" charset="0"/>
            </a:rPr>
            <a:t>Rok veljavnosti ponudbe:</a:t>
          </a:r>
          <a:r>
            <a:rPr lang="sl-SI" sz="900">
              <a:effectLst/>
              <a:latin typeface="Arial" panose="020B0604020202020204" pitchFamily="34" charset="0"/>
              <a:cs typeface="Arial" panose="020B0604020202020204" pitchFamily="34" charset="0"/>
            </a:rPr>
            <a:t> </a:t>
          </a:r>
          <a:r>
            <a:rPr lang="sl-SI" sz="900" b="0" i="0" u="none" strike="noStrike">
              <a:solidFill>
                <a:schemeClr val="dk1"/>
              </a:solidFill>
              <a:effectLst/>
              <a:latin typeface="Arial" panose="020B0604020202020204" pitchFamily="34" charset="0"/>
              <a:ea typeface="+mn-ea"/>
              <a:cs typeface="Arial" panose="020B0604020202020204" pitchFamily="34" charset="0"/>
            </a:rPr>
            <a:t>Ponudba velja najmanj 60 dni od roka za predložitev ponudb.</a:t>
          </a:r>
        </a:p>
        <a:p>
          <a:endParaRPr lang="sl-SI" sz="900" b="0" i="0" u="none" strike="noStrike">
            <a:solidFill>
              <a:schemeClr val="dk1"/>
            </a:solidFill>
            <a:effectLst/>
            <a:latin typeface="Arial" panose="020B0604020202020204" pitchFamily="34" charset="0"/>
            <a:ea typeface="+mn-ea"/>
            <a:cs typeface="Arial" panose="020B0604020202020204" pitchFamily="34" charset="0"/>
          </a:endParaRPr>
        </a:p>
        <a:p>
          <a:r>
            <a:rPr lang="sl-SI" sz="900" b="0" i="0" u="none" strike="noStrike">
              <a:solidFill>
                <a:schemeClr val="dk1"/>
              </a:solidFill>
              <a:effectLst/>
              <a:latin typeface="Arial" panose="020B0604020202020204" pitchFamily="34" charset="0"/>
              <a:ea typeface="+mn-ea"/>
              <a:cs typeface="Arial" panose="020B0604020202020204" pitchFamily="34" charset="0"/>
            </a:rPr>
            <a:t>Strinjamo se, da naročnik ni zavezan sprejeti nobene od ponudb, ki jih je prejel, ter da v primeru odstopa naročnika od oddaje javnega naročila ne bodo povrnjeni ponudniku nobeni stroški v zvezi z izdelavo ponudb.</a:t>
          </a:r>
          <a:r>
            <a:rPr lang="sl-SI" sz="900">
              <a:effectLst/>
              <a:latin typeface="Arial" panose="020B0604020202020204" pitchFamily="34" charset="0"/>
              <a:cs typeface="Arial" panose="020B0604020202020204" pitchFamily="34" charset="0"/>
            </a:rPr>
            <a:t> </a:t>
          </a:r>
          <a:endParaRPr lang="sl-SI" sz="9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H81"/>
  <sheetViews>
    <sheetView tabSelected="1" zoomScale="130" zoomScaleNormal="130" workbookViewId="0">
      <selection activeCell="B5" sqref="B5"/>
    </sheetView>
  </sheetViews>
  <sheetFormatPr defaultRowHeight="14.25" x14ac:dyDescent="0.2"/>
  <cols>
    <col min="1" max="1" width="5.625" customWidth="1"/>
    <col min="2" max="2" width="52.125" customWidth="1"/>
    <col min="3" max="3" width="9.75" customWidth="1"/>
    <col min="4" max="4" width="8.375" customWidth="1"/>
    <col min="5" max="5" width="11.625" customWidth="1"/>
    <col min="6" max="6" width="12.625" customWidth="1"/>
    <col min="7" max="7" width="14.25" customWidth="1"/>
  </cols>
  <sheetData>
    <row r="2" spans="2:6" ht="23.25" customHeight="1" x14ac:dyDescent="0.2">
      <c r="B2" s="29" t="s">
        <v>18</v>
      </c>
      <c r="C2" s="38"/>
      <c r="D2" s="38"/>
      <c r="E2" s="37" t="s">
        <v>13</v>
      </c>
    </row>
    <row r="3" spans="2:6" x14ac:dyDescent="0.2">
      <c r="B3" s="40" t="s">
        <v>37</v>
      </c>
      <c r="C3" s="38"/>
      <c r="D3" s="38"/>
      <c r="E3" s="38"/>
      <c r="F3" s="39"/>
    </row>
    <row r="4" spans="2:6" ht="30" customHeight="1" x14ac:dyDescent="0.2">
      <c r="B4" s="31" t="s">
        <v>25</v>
      </c>
      <c r="C4" s="32"/>
      <c r="D4" s="32"/>
      <c r="E4" s="32"/>
    </row>
    <row r="5" spans="2:6" ht="26.25" customHeight="1" x14ac:dyDescent="0.2">
      <c r="B5" s="24" t="s">
        <v>14</v>
      </c>
    </row>
    <row r="6" spans="2:6" ht="18" customHeight="1" x14ac:dyDescent="0.2">
      <c r="B6" s="33" t="s">
        <v>12</v>
      </c>
      <c r="C6" s="34"/>
      <c r="D6" s="34"/>
      <c r="E6" s="34"/>
    </row>
    <row r="7" spans="2:6" ht="17.25" customHeight="1" x14ac:dyDescent="0.2">
      <c r="B7" s="25"/>
      <c r="C7" s="26"/>
      <c r="D7" s="26"/>
      <c r="E7" s="26"/>
    </row>
    <row r="8" spans="2:6" x14ac:dyDescent="0.2">
      <c r="B8" s="23" t="s">
        <v>15</v>
      </c>
    </row>
    <row r="10" spans="2:6" ht="46.5" customHeight="1" x14ac:dyDescent="0.2">
      <c r="B10" s="16" t="s">
        <v>26</v>
      </c>
      <c r="C10" s="16" t="s">
        <v>1</v>
      </c>
      <c r="D10" s="16" t="s">
        <v>16</v>
      </c>
      <c r="E10" s="16" t="s">
        <v>17</v>
      </c>
      <c r="F10" s="2"/>
    </row>
    <row r="11" spans="2:6" x14ac:dyDescent="0.2">
      <c r="B11" s="2"/>
      <c r="C11" s="2"/>
      <c r="D11" s="2"/>
      <c r="E11" s="2"/>
      <c r="F11" s="2"/>
    </row>
    <row r="12" spans="2:6" ht="12.75" customHeight="1" x14ac:dyDescent="0.2">
      <c r="B12" s="15" t="s">
        <v>45</v>
      </c>
      <c r="C12" s="2"/>
      <c r="D12" s="2"/>
      <c r="E12" s="2"/>
      <c r="F12" s="2"/>
    </row>
    <row r="13" spans="2:6" x14ac:dyDescent="0.2">
      <c r="B13" s="7" t="s">
        <v>39</v>
      </c>
      <c r="C13" s="8">
        <v>180000</v>
      </c>
      <c r="D13" s="22"/>
      <c r="E13" s="11">
        <f>C13*D13</f>
        <v>0</v>
      </c>
      <c r="F13" s="2"/>
    </row>
    <row r="14" spans="2:6" ht="15" customHeight="1" x14ac:dyDescent="0.2">
      <c r="B14" s="9" t="s">
        <v>20</v>
      </c>
      <c r="C14" s="8">
        <v>180000</v>
      </c>
      <c r="D14" s="22"/>
      <c r="E14" s="11">
        <f t="shared" ref="E14:E15" si="0">C14*D14</f>
        <v>0</v>
      </c>
      <c r="F14" s="2"/>
    </row>
    <row r="15" spans="2:6" x14ac:dyDescent="0.2">
      <c r="B15" s="35" t="s">
        <v>38</v>
      </c>
      <c r="C15" s="8">
        <v>180000</v>
      </c>
      <c r="D15" s="22"/>
      <c r="E15" s="11">
        <f t="shared" si="0"/>
        <v>0</v>
      </c>
      <c r="F15" s="2"/>
    </row>
    <row r="16" spans="2:6" x14ac:dyDescent="0.2">
      <c r="B16" s="2"/>
      <c r="C16" s="2"/>
      <c r="D16" s="2"/>
      <c r="E16" s="2"/>
      <c r="F16" s="2"/>
    </row>
    <row r="17" spans="1:8" x14ac:dyDescent="0.2">
      <c r="B17" s="15" t="s">
        <v>46</v>
      </c>
      <c r="C17" s="2"/>
      <c r="D17" s="2"/>
      <c r="E17" s="2"/>
      <c r="F17" s="2"/>
    </row>
    <row r="18" spans="1:8" ht="24" x14ac:dyDescent="0.2">
      <c r="B18" s="9" t="s">
        <v>40</v>
      </c>
      <c r="C18" s="8">
        <v>15000</v>
      </c>
      <c r="D18" s="22"/>
      <c r="E18" s="11">
        <f>C18*D18</f>
        <v>0</v>
      </c>
      <c r="F18" s="2"/>
    </row>
    <row r="19" spans="1:8" ht="13.5" customHeight="1" x14ac:dyDescent="0.2">
      <c r="B19" s="9" t="s">
        <v>19</v>
      </c>
      <c r="C19" s="8">
        <v>15000</v>
      </c>
      <c r="D19" s="22"/>
      <c r="E19" s="11">
        <f t="shared" ref="E19:E20" si="1">C19*D19</f>
        <v>0</v>
      </c>
      <c r="F19" s="2"/>
    </row>
    <row r="20" spans="1:8" ht="16.5" customHeight="1" x14ac:dyDescent="0.2">
      <c r="B20" s="35" t="s">
        <v>38</v>
      </c>
      <c r="C20" s="8">
        <v>15000</v>
      </c>
      <c r="D20" s="22"/>
      <c r="E20" s="11">
        <f t="shared" si="1"/>
        <v>0</v>
      </c>
      <c r="F20" s="2"/>
    </row>
    <row r="21" spans="1:8" x14ac:dyDescent="0.2">
      <c r="B21" s="2"/>
      <c r="C21" s="2" t="s">
        <v>2</v>
      </c>
      <c r="D21" s="2"/>
      <c r="E21" s="2"/>
      <c r="F21" s="2"/>
    </row>
    <row r="22" spans="1:8" ht="14.25" customHeight="1" x14ac:dyDescent="0.2">
      <c r="A22" s="1"/>
      <c r="B22" s="15" t="s">
        <v>47</v>
      </c>
      <c r="C22" s="2"/>
      <c r="D22" s="2"/>
      <c r="E22" s="2"/>
      <c r="F22" s="2"/>
    </row>
    <row r="23" spans="1:8" ht="18" customHeight="1" x14ac:dyDescent="0.2">
      <c r="B23" s="9" t="s">
        <v>43</v>
      </c>
      <c r="C23" s="7">
        <v>3000</v>
      </c>
      <c r="D23" s="22"/>
      <c r="E23" s="11">
        <f>C23*D23</f>
        <v>0</v>
      </c>
      <c r="F23" s="2"/>
    </row>
    <row r="24" spans="1:8" ht="16.5" customHeight="1" x14ac:dyDescent="0.2">
      <c r="B24" s="9" t="s">
        <v>23</v>
      </c>
      <c r="C24" s="7">
        <v>3000</v>
      </c>
      <c r="D24" s="22"/>
      <c r="E24" s="11">
        <f t="shared" ref="E24:E45" si="2">C24*D24</f>
        <v>0</v>
      </c>
      <c r="F24" s="2"/>
    </row>
    <row r="25" spans="1:8" ht="14.25" customHeight="1" x14ac:dyDescent="0.2">
      <c r="A25" s="1"/>
      <c r="B25" s="9" t="s">
        <v>11</v>
      </c>
      <c r="C25" s="7">
        <v>3000</v>
      </c>
      <c r="D25" s="22"/>
      <c r="E25" s="11">
        <f>C25*D25</f>
        <v>0</v>
      </c>
      <c r="F25" s="2"/>
    </row>
    <row r="26" spans="1:8" x14ac:dyDescent="0.2">
      <c r="A26" s="1"/>
      <c r="B26" s="2"/>
      <c r="C26" s="2"/>
      <c r="D26" s="2"/>
      <c r="E26" s="13"/>
      <c r="F26" s="2"/>
    </row>
    <row r="27" spans="1:8" ht="14.25" customHeight="1" x14ac:dyDescent="0.2">
      <c r="A27" s="1"/>
      <c r="B27" s="15" t="s">
        <v>48</v>
      </c>
      <c r="C27" s="2"/>
      <c r="D27" s="2"/>
      <c r="E27" s="13"/>
      <c r="F27" s="2"/>
      <c r="H27" s="6"/>
    </row>
    <row r="28" spans="1:8" x14ac:dyDescent="0.2">
      <c r="B28" s="9" t="s">
        <v>44</v>
      </c>
      <c r="C28" s="7">
        <v>3000</v>
      </c>
      <c r="D28" s="22"/>
      <c r="E28" s="11">
        <f t="shared" si="2"/>
        <v>0</v>
      </c>
      <c r="F28" s="2"/>
    </row>
    <row r="29" spans="1:8" x14ac:dyDescent="0.2">
      <c r="B29" s="9" t="s">
        <v>21</v>
      </c>
      <c r="C29" s="7">
        <v>3000</v>
      </c>
      <c r="D29" s="22"/>
      <c r="E29" s="11">
        <f t="shared" si="2"/>
        <v>0</v>
      </c>
      <c r="F29" s="2"/>
    </row>
    <row r="30" spans="1:8" x14ac:dyDescent="0.2">
      <c r="A30" s="1"/>
      <c r="B30" s="9" t="s">
        <v>11</v>
      </c>
      <c r="C30" s="7">
        <v>3000</v>
      </c>
      <c r="D30" s="22"/>
      <c r="E30" s="11">
        <f t="shared" si="2"/>
        <v>0</v>
      </c>
      <c r="F30" s="2"/>
    </row>
    <row r="31" spans="1:8" ht="15" customHeight="1" x14ac:dyDescent="0.2">
      <c r="A31" s="1"/>
      <c r="B31" s="5"/>
      <c r="C31" s="2"/>
      <c r="D31" s="2"/>
      <c r="E31" s="13"/>
      <c r="F31" s="2"/>
    </row>
    <row r="32" spans="1:8" ht="15" customHeight="1" x14ac:dyDescent="0.2">
      <c r="A32" s="1"/>
      <c r="B32" s="15" t="s">
        <v>49</v>
      </c>
      <c r="C32" s="2"/>
      <c r="D32" s="2"/>
      <c r="E32" s="2"/>
      <c r="F32" s="2"/>
    </row>
    <row r="33" spans="1:7" ht="15" customHeight="1" x14ac:dyDescent="0.2">
      <c r="A33" s="1"/>
      <c r="B33" s="7" t="s">
        <v>41</v>
      </c>
      <c r="C33" s="8">
        <v>2000</v>
      </c>
      <c r="D33" s="22"/>
      <c r="E33" s="11">
        <f>C33*D33</f>
        <v>0</v>
      </c>
      <c r="F33" s="2"/>
    </row>
    <row r="34" spans="1:7" ht="15" customHeight="1" x14ac:dyDescent="0.2">
      <c r="A34" s="1"/>
      <c r="B34" s="9" t="s">
        <v>22</v>
      </c>
      <c r="C34" s="8">
        <v>2000</v>
      </c>
      <c r="D34" s="22"/>
      <c r="E34" s="11">
        <f t="shared" ref="E34:E35" si="3">C34*D34</f>
        <v>0</v>
      </c>
      <c r="F34" s="2"/>
    </row>
    <row r="35" spans="1:7" ht="15" customHeight="1" x14ac:dyDescent="0.2">
      <c r="A35" s="1"/>
      <c r="B35" s="35" t="s">
        <v>38</v>
      </c>
      <c r="C35" s="8">
        <v>2000</v>
      </c>
      <c r="D35" s="22"/>
      <c r="E35" s="11">
        <f t="shared" si="3"/>
        <v>0</v>
      </c>
      <c r="F35" s="2"/>
    </row>
    <row r="36" spans="1:7" ht="15" customHeight="1" x14ac:dyDescent="0.2">
      <c r="A36" s="1"/>
      <c r="B36" s="5"/>
      <c r="C36" s="2"/>
      <c r="D36" s="2"/>
      <c r="E36" s="13"/>
      <c r="F36" s="2"/>
    </row>
    <row r="37" spans="1:7" ht="15" customHeight="1" x14ac:dyDescent="0.2">
      <c r="A37" s="1"/>
      <c r="B37" s="15" t="s">
        <v>50</v>
      </c>
      <c r="C37" s="2"/>
      <c r="D37" s="2"/>
      <c r="E37" s="2"/>
      <c r="F37" s="2"/>
    </row>
    <row r="38" spans="1:7" ht="15" customHeight="1" x14ac:dyDescent="0.2">
      <c r="A38" s="1"/>
      <c r="B38" s="7" t="s">
        <v>41</v>
      </c>
      <c r="C38" s="8">
        <v>500</v>
      </c>
      <c r="D38" s="22"/>
      <c r="E38" s="11">
        <f>C38*D38</f>
        <v>0</v>
      </c>
      <c r="F38" s="2"/>
    </row>
    <row r="39" spans="1:7" ht="15" customHeight="1" x14ac:dyDescent="0.2">
      <c r="A39" s="1"/>
      <c r="B39" s="9" t="s">
        <v>24</v>
      </c>
      <c r="C39" s="8">
        <v>500</v>
      </c>
      <c r="D39" s="22"/>
      <c r="E39" s="11">
        <f t="shared" ref="E39:E40" si="4">C39*D39</f>
        <v>0</v>
      </c>
      <c r="F39" s="2"/>
    </row>
    <row r="40" spans="1:7" ht="15" customHeight="1" x14ac:dyDescent="0.2">
      <c r="A40" s="1"/>
      <c r="B40" s="35" t="s">
        <v>42</v>
      </c>
      <c r="C40" s="8">
        <v>500</v>
      </c>
      <c r="D40" s="22"/>
      <c r="E40" s="11">
        <f t="shared" si="4"/>
        <v>0</v>
      </c>
      <c r="F40" s="2"/>
    </row>
    <row r="41" spans="1:7" ht="15" customHeight="1" x14ac:dyDescent="0.2">
      <c r="A41" s="1"/>
      <c r="B41" s="5"/>
      <c r="C41" s="2"/>
      <c r="D41" s="2"/>
      <c r="E41" s="13"/>
      <c r="F41" s="2"/>
    </row>
    <row r="42" spans="1:7" ht="15" customHeight="1" x14ac:dyDescent="0.2">
      <c r="A42" s="1"/>
      <c r="B42" s="15" t="s">
        <v>51</v>
      </c>
      <c r="C42" s="2"/>
      <c r="D42" s="2"/>
      <c r="E42" s="13"/>
      <c r="F42" s="2"/>
    </row>
    <row r="43" spans="1:7" x14ac:dyDescent="0.2">
      <c r="A43" s="1"/>
      <c r="B43" s="7" t="s">
        <v>9</v>
      </c>
      <c r="C43" s="7">
        <v>1500</v>
      </c>
      <c r="D43" s="22"/>
      <c r="E43" s="11">
        <f t="shared" si="2"/>
        <v>0</v>
      </c>
      <c r="F43" s="2"/>
    </row>
    <row r="44" spans="1:7" x14ac:dyDescent="0.2">
      <c r="A44" s="1"/>
      <c r="B44" s="7" t="s">
        <v>10</v>
      </c>
      <c r="C44" s="7">
        <v>1500</v>
      </c>
      <c r="D44" s="22"/>
      <c r="E44" s="11">
        <f t="shared" si="2"/>
        <v>0</v>
      </c>
      <c r="F44" s="2"/>
    </row>
    <row r="45" spans="1:7" x14ac:dyDescent="0.2">
      <c r="A45" s="1"/>
      <c r="B45" s="36" t="s">
        <v>0</v>
      </c>
      <c r="C45" s="8">
        <f>SUM(C15,C20)</f>
        <v>195000</v>
      </c>
      <c r="D45" s="22"/>
      <c r="E45" s="11">
        <f t="shared" si="2"/>
        <v>0</v>
      </c>
      <c r="F45" s="2"/>
      <c r="G45" s="12"/>
    </row>
    <row r="46" spans="1:7" x14ac:dyDescent="0.2">
      <c r="A46" s="1"/>
      <c r="B46" s="4"/>
      <c r="C46" s="3"/>
      <c r="D46" s="2"/>
      <c r="E46" s="2"/>
      <c r="F46" s="2"/>
    </row>
    <row r="47" spans="1:7" ht="34.5" customHeight="1" x14ac:dyDescent="0.2">
      <c r="A47" s="1"/>
      <c r="B47" s="19" t="s">
        <v>29</v>
      </c>
      <c r="C47" s="17" t="s">
        <v>1</v>
      </c>
      <c r="D47" s="16" t="s">
        <v>5</v>
      </c>
      <c r="E47" s="16" t="s">
        <v>3</v>
      </c>
      <c r="F47" s="16" t="s">
        <v>6</v>
      </c>
      <c r="G47" s="16" t="s">
        <v>4</v>
      </c>
    </row>
    <row r="48" spans="1:7" ht="19.5" customHeight="1" x14ac:dyDescent="0.2">
      <c r="A48" s="1"/>
      <c r="B48" s="18" t="s">
        <v>28</v>
      </c>
      <c r="C48" s="8">
        <f>SUM(C15,C20,C25,C30,C35)</f>
        <v>203000</v>
      </c>
      <c r="D48" s="10"/>
      <c r="E48" s="28"/>
      <c r="F48" s="30">
        <f>D48-D48*E48</f>
        <v>0</v>
      </c>
      <c r="G48" s="11">
        <f>C48*F48</f>
        <v>0</v>
      </c>
    </row>
    <row r="49" spans="1:7" x14ac:dyDescent="0.2">
      <c r="A49" s="1"/>
      <c r="B49" s="9" t="s">
        <v>27</v>
      </c>
      <c r="C49" s="14">
        <v>500</v>
      </c>
      <c r="D49" s="10"/>
      <c r="E49" s="28"/>
      <c r="F49" s="30">
        <f>D49-D49*E49</f>
        <v>0</v>
      </c>
      <c r="G49" s="11">
        <f>C49*F49</f>
        <v>0</v>
      </c>
    </row>
    <row r="50" spans="1:7" ht="13.5" customHeight="1" x14ac:dyDescent="0.2">
      <c r="A50" s="1"/>
      <c r="B50" s="2"/>
      <c r="C50" s="2"/>
      <c r="D50" s="2"/>
      <c r="E50" s="2"/>
      <c r="F50" s="2"/>
    </row>
    <row r="51" spans="1:7" ht="16.5" customHeight="1" x14ac:dyDescent="0.2">
      <c r="A51" s="1"/>
      <c r="B51" s="20" t="s">
        <v>7</v>
      </c>
      <c r="C51" s="2"/>
      <c r="D51" s="1"/>
      <c r="E51" s="1"/>
      <c r="F51" s="1"/>
    </row>
    <row r="52" spans="1:7" ht="19.5" customHeight="1" x14ac:dyDescent="0.35">
      <c r="B52" s="27">
        <f>SUM(E13:E45,G48:G49)</f>
        <v>0</v>
      </c>
      <c r="C52" s="2"/>
    </row>
    <row r="53" spans="1:7" x14ac:dyDescent="0.2">
      <c r="B53" s="20"/>
      <c r="C53" s="2"/>
    </row>
    <row r="54" spans="1:7" x14ac:dyDescent="0.2">
      <c r="B54" s="20" t="s">
        <v>8</v>
      </c>
      <c r="C54" s="2"/>
    </row>
    <row r="55" spans="1:7" ht="16.5" x14ac:dyDescent="0.35">
      <c r="B55" s="27">
        <f>SUM(B52*2)</f>
        <v>0</v>
      </c>
      <c r="C55" s="2"/>
    </row>
    <row r="56" spans="1:7" x14ac:dyDescent="0.2">
      <c r="B56" s="2"/>
      <c r="C56" s="2"/>
    </row>
    <row r="59" spans="1:7" x14ac:dyDescent="0.2">
      <c r="B59" s="21"/>
    </row>
    <row r="61" spans="1:7" x14ac:dyDescent="0.2">
      <c r="B61" s="21"/>
    </row>
    <row r="73" spans="2:7" x14ac:dyDescent="0.2">
      <c r="B73" s="2" t="s">
        <v>30</v>
      </c>
      <c r="C73" s="2"/>
      <c r="D73" s="20"/>
      <c r="E73" t="s">
        <v>31</v>
      </c>
    </row>
    <row r="74" spans="2:7" x14ac:dyDescent="0.2">
      <c r="B74" s="20"/>
      <c r="C74" s="20" t="s">
        <v>32</v>
      </c>
      <c r="D74" s="20"/>
      <c r="E74" s="2"/>
      <c r="G74" s="2"/>
    </row>
    <row r="75" spans="2:7" x14ac:dyDescent="0.2">
      <c r="B75" s="20" t="s">
        <v>33</v>
      </c>
      <c r="C75" s="2"/>
      <c r="D75" s="20"/>
      <c r="E75" s="2" t="s">
        <v>34</v>
      </c>
      <c r="G75" s="2"/>
    </row>
    <row r="76" spans="2:7" x14ac:dyDescent="0.2">
      <c r="E76" s="2"/>
      <c r="G76" s="2"/>
    </row>
    <row r="77" spans="2:7" x14ac:dyDescent="0.2">
      <c r="E77" s="2" t="s">
        <v>35</v>
      </c>
      <c r="G77" s="2"/>
    </row>
    <row r="78" spans="2:7" x14ac:dyDescent="0.2">
      <c r="E78" s="2"/>
      <c r="G78" s="2"/>
    </row>
    <row r="79" spans="2:7" x14ac:dyDescent="0.2">
      <c r="B79" s="20"/>
      <c r="C79" s="20"/>
      <c r="D79" s="20"/>
      <c r="E79" s="2" t="s">
        <v>36</v>
      </c>
      <c r="G79" s="2"/>
    </row>
    <row r="80" spans="2:7" x14ac:dyDescent="0.2">
      <c r="B80" s="2"/>
      <c r="C80" s="2"/>
      <c r="D80" s="2"/>
      <c r="E80" s="2"/>
      <c r="F80" s="2"/>
      <c r="G80" s="2"/>
    </row>
    <row r="81" spans="2:7" x14ac:dyDescent="0.2">
      <c r="B81" s="2"/>
      <c r="C81" s="2"/>
      <c r="D81" s="2"/>
      <c r="E81" s="2"/>
      <c r="F81" s="2"/>
      <c r="G81" s="2"/>
    </row>
  </sheetData>
  <mergeCells count="2">
    <mergeCell ref="B4:E4"/>
    <mergeCell ref="B6:E6"/>
  </mergeCells>
  <pageMargins left="0.7" right="0.7" top="0.89687499999999998" bottom="0.75" header="0.3" footer="0.3"/>
  <pageSetup paperSize="9" scale="70" orientation="portrait" r:id="rId1"/>
  <headerFooter>
    <oddHeader>&amp;C&amp;G</oddHeader>
  </headerFooter>
  <rowBreaks count="1" manualBreakCount="1">
    <brk id="56" max="6" man="1"/>
  </rowBreaks>
  <colBreaks count="1" manualBreakCount="1">
    <brk id="7" max="1048575" man="1"/>
  </col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vt:i4>
      </vt:variant>
      <vt:variant>
        <vt:lpstr>Imenovani obsegi</vt:lpstr>
      </vt:variant>
      <vt:variant>
        <vt:i4>1</vt:i4>
      </vt:variant>
    </vt:vector>
  </HeadingPairs>
  <TitlesOfParts>
    <vt:vector size="2" baseType="lpstr">
      <vt:lpstr>List1</vt:lpstr>
      <vt:lpstr>List1!Področje_tiskanja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Sabina Roštan</dc:creator>
  <cp:lastModifiedBy>SabinaR</cp:lastModifiedBy>
  <cp:lastPrinted>2019-11-05T12:34:38Z</cp:lastPrinted>
  <dcterms:created xsi:type="dcterms:W3CDTF">2017-10-19T12:34:07Z</dcterms:created>
  <dcterms:modified xsi:type="dcterms:W3CDTF">2019-11-19T11:14:17Z</dcterms:modified>
</cp:coreProperties>
</file>